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<sst xmlns="http://schemas.openxmlformats.org/spreadsheetml/2006/main" count="28" uniqueCount="24">
  <si>
    <t>表8</t>
  </si>
  <si>
    <t>2021年财政拨款“三公”经费支出预算表</t>
  </si>
  <si>
    <t>单位：元</t>
  </si>
  <si>
    <t>项    目</t>
  </si>
  <si>
    <t>上年执行数</t>
  </si>
  <si>
    <t>上年预算数</t>
  </si>
  <si>
    <t>本年预算数</t>
  </si>
  <si>
    <t>本年比上年增减情况</t>
  </si>
  <si>
    <t>合 计</t>
  </si>
  <si>
    <t>一般公共       预算拨款</t>
  </si>
  <si>
    <t>政府性基金预算拨款</t>
  </si>
  <si>
    <t>合计</t>
  </si>
  <si>
    <t>一般公共预算拨款</t>
  </si>
  <si>
    <t>增减额</t>
  </si>
  <si>
    <t>增减%</t>
  </si>
  <si>
    <t>合    计</t>
  </si>
  <si>
    <t>1.因公出国（境）费用</t>
  </si>
  <si>
    <t>2.公务接待费</t>
  </si>
  <si>
    <t>3.公务用车购置及运行费</t>
  </si>
  <si>
    <t xml:space="preserve">   其中：（1）公务用车运行维护费</t>
  </si>
  <si>
    <t xml:space="preserve">         （2）公务用车购置费</t>
  </si>
  <si>
    <t>注：1、上年执行数由预算单位自行填写；</t>
  </si>
  <si>
    <t xml:space="preserve">    2、当年三公预算无论增减均需文字说明；</t>
  </si>
  <si>
    <t>本年度三公预算与上年持平，例行节约，压缩三公经费支出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</si>
</sst>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_);[Red]\(#,##0.0\)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2"/>
      <name val="仿宋_GB2312"/>
      <charset val="134"/>
    </font>
    <font>
      <sz val="9"/>
      <color indexed="10"/>
      <name val="宋体"/>
      <charset val="134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15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2" borderId="12" applyNumberFormat="0" applyAlignment="0" applyProtection="0">
      <alignment vertical="center"/>
    </xf>
    <xf numFmtId="0" fontId="17" fillId="2" borderId="13" applyNumberFormat="0" applyAlignment="0" applyProtection="0">
      <alignment vertical="center"/>
    </xf>
    <xf numFmtId="0" fontId="26" fillId="19" borderId="17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38" fontId="1" fillId="0" borderId="7" xfId="0" applyNumberFormat="1" applyFont="1" applyFill="1" applyBorder="1" applyAlignment="1">
      <alignment horizontal="center" vertical="center" wrapText="1"/>
    </xf>
    <xf numFmtId="38" fontId="1" fillId="0" borderId="1" xfId="0" applyNumberFormat="1" applyFont="1" applyFill="1" applyBorder="1" applyAlignment="1" applyProtection="1">
      <alignment horizontal="right" vertical="center" wrapText="1"/>
    </xf>
    <xf numFmtId="38" fontId="1" fillId="0" borderId="3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38" fontId="1" fillId="0" borderId="5" xfId="0" applyNumberFormat="1" applyFont="1" applyFill="1" applyBorder="1" applyAlignment="1">
      <alignment horizontal="center" vertical="center" wrapText="1"/>
    </xf>
    <xf numFmtId="38" fontId="1" fillId="0" borderId="8" xfId="0" applyNumberFormat="1" applyFont="1" applyFill="1" applyBorder="1" applyAlignment="1" applyProtection="1">
      <alignment horizontal="right" vertical="center" wrapText="1"/>
    </xf>
    <xf numFmtId="38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wrapText="1"/>
    </xf>
    <xf numFmtId="176" fontId="7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2" fillId="0" borderId="9" xfId="0" applyNumberFormat="1" applyFont="1" applyFill="1" applyBorder="1" applyAlignment="1" applyProtection="1">
      <alignment horizontal="right"/>
    </xf>
    <xf numFmtId="0" fontId="2" fillId="0" borderId="8" xfId="0" applyFont="1" applyFill="1" applyBorder="1" applyAlignment="1">
      <alignment horizontal="center" vertical="center" wrapText="1"/>
    </xf>
    <xf numFmtId="38" fontId="1" fillId="0" borderId="7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22" sqref="A22"/>
    </sheetView>
  </sheetViews>
  <sheetFormatPr defaultColWidth="6.85833333333333" defaultRowHeight="11.25"/>
  <cols>
    <col min="1" max="1" width="34.125" style="1" customWidth="1"/>
    <col min="2" max="7" width="8.875" style="1" customWidth="1"/>
    <col min="8" max="10" width="11.25" style="1" customWidth="1"/>
    <col min="11" max="12" width="9.25" style="1" customWidth="1"/>
    <col min="13" max="256" width="6.85833333333333" style="1" customWidth="1"/>
    <col min="257" max="16384" width="6.85833333333333" style="1"/>
  </cols>
  <sheetData>
    <row r="1" s="1" customFormat="1" ht="17.25" customHeight="1" spans="1:12">
      <c r="A1" s="2" t="s">
        <v>0</v>
      </c>
      <c r="B1" s="3"/>
      <c r="C1" s="3"/>
      <c r="D1" s="3"/>
      <c r="H1" s="4"/>
      <c r="I1" s="4"/>
      <c r="J1" s="4"/>
      <c r="K1" s="29"/>
      <c r="L1" s="30"/>
    </row>
    <row r="2" s="1" customFormat="1" ht="22.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15.75" customHeight="1" spans="1:12">
      <c r="A3" s="6"/>
      <c r="B3" s="7"/>
      <c r="C3" s="7"/>
      <c r="D3" s="7"/>
      <c r="H3" s="8"/>
      <c r="I3" s="8"/>
      <c r="J3" s="8"/>
      <c r="K3" s="31"/>
      <c r="L3" s="32" t="s">
        <v>2</v>
      </c>
    </row>
    <row r="4" s="1" customFormat="1" ht="31.5" customHeight="1" spans="1:12">
      <c r="A4" s="9" t="s">
        <v>3</v>
      </c>
      <c r="B4" s="10" t="s">
        <v>4</v>
      </c>
      <c r="C4" s="11"/>
      <c r="D4" s="11"/>
      <c r="E4" s="9" t="s">
        <v>5</v>
      </c>
      <c r="F4" s="9"/>
      <c r="G4" s="9"/>
      <c r="H4" s="12" t="s">
        <v>6</v>
      </c>
      <c r="I4" s="12"/>
      <c r="J4" s="12"/>
      <c r="K4" s="9" t="s">
        <v>7</v>
      </c>
      <c r="L4" s="33"/>
    </row>
    <row r="5" s="1" customFormat="1" ht="33" customHeight="1" spans="1:12">
      <c r="A5" s="13"/>
      <c r="B5" s="9" t="s">
        <v>8</v>
      </c>
      <c r="C5" s="9" t="s">
        <v>9</v>
      </c>
      <c r="D5" s="14" t="s">
        <v>10</v>
      </c>
      <c r="E5" s="15" t="s">
        <v>11</v>
      </c>
      <c r="F5" s="9" t="s">
        <v>12</v>
      </c>
      <c r="G5" s="9" t="s">
        <v>10</v>
      </c>
      <c r="H5" s="16" t="s">
        <v>8</v>
      </c>
      <c r="I5" s="9" t="s">
        <v>12</v>
      </c>
      <c r="J5" s="13" t="s">
        <v>10</v>
      </c>
      <c r="K5" s="9" t="s">
        <v>13</v>
      </c>
      <c r="L5" s="9" t="s">
        <v>14</v>
      </c>
    </row>
    <row r="6" s="1" customFormat="1" ht="24" customHeight="1" spans="1:12">
      <c r="A6" s="15" t="s">
        <v>15</v>
      </c>
      <c r="B6" s="17">
        <f>B7+B8+B9</f>
        <v>50390.89</v>
      </c>
      <c r="C6" s="17">
        <f>C7+C8+C9</f>
        <v>50390.89</v>
      </c>
      <c r="D6" s="17">
        <f>D7+D8+D9</f>
        <v>0</v>
      </c>
      <c r="E6" s="18">
        <v>3700</v>
      </c>
      <c r="F6" s="19">
        <f t="shared" ref="F6:F11" si="0">SUM(E6-G6)</f>
        <v>3700</v>
      </c>
      <c r="G6" s="18">
        <v>0</v>
      </c>
      <c r="H6" s="18">
        <v>3700</v>
      </c>
      <c r="I6" s="19">
        <f t="shared" ref="I6:I11" si="1">SUM(H6-J6)</f>
        <v>3700</v>
      </c>
      <c r="J6" s="18">
        <v>0</v>
      </c>
      <c r="K6" s="34">
        <v>0</v>
      </c>
      <c r="L6" s="23">
        <v>0</v>
      </c>
    </row>
    <row r="7" s="1" customFormat="1" ht="24" customHeight="1" spans="1:12">
      <c r="A7" s="20" t="s">
        <v>16</v>
      </c>
      <c r="B7" s="17">
        <v>0</v>
      </c>
      <c r="C7" s="21">
        <v>0</v>
      </c>
      <c r="D7" s="21">
        <v>0</v>
      </c>
      <c r="E7" s="18">
        <v>0</v>
      </c>
      <c r="F7" s="18">
        <v>0</v>
      </c>
      <c r="G7" s="18">
        <v>0</v>
      </c>
      <c r="H7" s="22">
        <v>0</v>
      </c>
      <c r="I7" s="23">
        <f t="shared" si="1"/>
        <v>0</v>
      </c>
      <c r="J7" s="22">
        <v>0</v>
      </c>
      <c r="K7" s="23">
        <v>0</v>
      </c>
      <c r="L7" s="23">
        <v>0</v>
      </c>
    </row>
    <row r="8" s="1" customFormat="1" ht="24" customHeight="1" spans="1:12">
      <c r="A8" s="20" t="s">
        <v>17</v>
      </c>
      <c r="B8" s="17">
        <v>2092</v>
      </c>
      <c r="C8" s="21">
        <v>2092</v>
      </c>
      <c r="D8" s="21">
        <v>0</v>
      </c>
      <c r="E8" s="23">
        <f ca="1">SUM(D8-F8)</f>
        <v>3700</v>
      </c>
      <c r="F8" s="23">
        <f ca="1" t="shared" si="0"/>
        <v>3700</v>
      </c>
      <c r="G8" s="18">
        <v>0</v>
      </c>
      <c r="H8" s="18">
        <v>3700</v>
      </c>
      <c r="I8" s="23">
        <f t="shared" si="1"/>
        <v>3700</v>
      </c>
      <c r="J8" s="18">
        <v>0</v>
      </c>
      <c r="K8" s="23">
        <v>0</v>
      </c>
      <c r="L8" s="23">
        <v>0</v>
      </c>
    </row>
    <row r="9" s="1" customFormat="1" ht="24" customHeight="1" spans="1:12">
      <c r="A9" s="20" t="s">
        <v>18</v>
      </c>
      <c r="B9" s="17">
        <f>B10+B11</f>
        <v>48298.89</v>
      </c>
      <c r="C9" s="17">
        <f>C10+C11</f>
        <v>48298.89</v>
      </c>
      <c r="D9" s="17">
        <f>D10+D11</f>
        <v>0</v>
      </c>
      <c r="E9" s="18">
        <v>0</v>
      </c>
      <c r="F9" s="23">
        <f t="shared" si="0"/>
        <v>0</v>
      </c>
      <c r="G9" s="18">
        <v>0</v>
      </c>
      <c r="H9" s="23">
        <f>SUM(H10:H11)</f>
        <v>0</v>
      </c>
      <c r="I9" s="23">
        <f t="shared" si="1"/>
        <v>0</v>
      </c>
      <c r="J9" s="23">
        <f>SUM(J10:J11)</f>
        <v>0</v>
      </c>
      <c r="K9" s="23">
        <v>0</v>
      </c>
      <c r="L9" s="23">
        <v>0</v>
      </c>
    </row>
    <row r="10" s="1" customFormat="1" ht="24" customHeight="1" spans="1:12">
      <c r="A10" s="24" t="s">
        <v>19</v>
      </c>
      <c r="B10" s="17">
        <f>C10</f>
        <v>48298.89</v>
      </c>
      <c r="C10" s="21">
        <v>48298.89</v>
      </c>
      <c r="D10" s="21">
        <v>0</v>
      </c>
      <c r="E10" s="18">
        <v>0</v>
      </c>
      <c r="F10" s="23">
        <f t="shared" si="0"/>
        <v>0</v>
      </c>
      <c r="G10" s="18">
        <v>0</v>
      </c>
      <c r="H10" s="18">
        <v>0</v>
      </c>
      <c r="I10" s="23">
        <f t="shared" si="1"/>
        <v>0</v>
      </c>
      <c r="J10" s="18">
        <v>0</v>
      </c>
      <c r="K10" s="23">
        <v>0</v>
      </c>
      <c r="L10" s="23">
        <v>0</v>
      </c>
    </row>
    <row r="11" s="1" customFormat="1" ht="24" customHeight="1" spans="1:12">
      <c r="A11" s="24" t="s">
        <v>20</v>
      </c>
      <c r="B11" s="17">
        <v>0</v>
      </c>
      <c r="C11" s="21">
        <v>0</v>
      </c>
      <c r="D11" s="21">
        <v>0</v>
      </c>
      <c r="E11" s="18">
        <v>0</v>
      </c>
      <c r="F11" s="23">
        <f t="shared" si="0"/>
        <v>0</v>
      </c>
      <c r="G11" s="18">
        <v>0</v>
      </c>
      <c r="H11" s="18">
        <v>0</v>
      </c>
      <c r="I11" s="23">
        <f t="shared" si="1"/>
        <v>0</v>
      </c>
      <c r="J11" s="18">
        <v>0</v>
      </c>
      <c r="K11" s="23">
        <v>0</v>
      </c>
      <c r="L11" s="23">
        <v>0</v>
      </c>
    </row>
    <row r="12" s="1" customFormat="1" ht="18" customHeight="1" spans="1:10">
      <c r="A12" s="25" t="s">
        <v>21</v>
      </c>
      <c r="H12" s="26"/>
      <c r="I12" s="26"/>
      <c r="J12" s="26"/>
    </row>
    <row r="13" s="1" customFormat="1" ht="18" customHeight="1" spans="1:10">
      <c r="A13" s="27" t="s">
        <v>22</v>
      </c>
      <c r="B13" s="28" t="s">
        <v>23</v>
      </c>
      <c r="C13" s="28"/>
      <c r="D13" s="28"/>
      <c r="E13" s="28"/>
      <c r="F13" s="28"/>
      <c r="G13" s="28"/>
      <c r="H13" s="26"/>
      <c r="I13" s="26"/>
      <c r="J13" s="26"/>
    </row>
    <row r="14" s="1" customFormat="1" ht="12.75" customHeight="1"/>
    <row r="15" s="1" customFormat="1" ht="12.75" customHeight="1" spans="8:10">
      <c r="H15" s="26"/>
      <c r="I15" s="26"/>
      <c r="J15" s="26"/>
    </row>
  </sheetData>
  <mergeCells count="7">
    <mergeCell ref="A2:L2"/>
    <mergeCell ref="B4:D4"/>
    <mergeCell ref="E4:G4"/>
    <mergeCell ref="H4:J4"/>
    <mergeCell ref="K4:L4"/>
    <mergeCell ref="B13:G13"/>
    <mergeCell ref="A4:A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2021-04-08T03:36:00Z</dcterms:created>
  <dcterms:modified xsi:type="dcterms:W3CDTF">2022-05-09T12:34:28Z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96A9BC8B51894719B06B4B3CF7158514</vt:lpwstr>
  </property>
</Properties>
</file>